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ilion Obra\Desktop\"/>
    </mc:Choice>
  </mc:AlternateContent>
  <xr:revisionPtr revIDLastSave="0" documentId="13_ncr:1_{D2E6B408-981C-480C-967F-7F22D36447F4}" xr6:coauthVersionLast="47" xr6:coauthVersionMax="47" xr10:uidLastSave="{00000000-0000-0000-0000-000000000000}"/>
  <bookViews>
    <workbookView xWindow="-120" yWindow="-120" windowWidth="29040" windowHeight="15840" xr2:uid="{5D70B559-43E0-44CF-922B-0F2EE126E9D9}"/>
  </bookViews>
  <sheets>
    <sheet name="ANEXO 1" sheetId="2" r:id="rId1"/>
  </sheets>
  <definedNames>
    <definedName name="_xlnm.Print_Area" localSheetId="0">'ANEXO 1'!$A$1:$F$35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16" i="2"/>
  <c r="F19" i="2"/>
  <c r="F20" i="2"/>
  <c r="F21" i="2"/>
  <c r="F22" i="2"/>
  <c r="F23" i="2"/>
</calcChain>
</file>

<file path=xl/sharedStrings.xml><?xml version="1.0" encoding="utf-8"?>
<sst xmlns="http://schemas.openxmlformats.org/spreadsheetml/2006/main" count="44" uniqueCount="44">
  <si>
    <t>Tiempo de entrega</t>
  </si>
  <si>
    <t>Lugar de entrega</t>
  </si>
  <si>
    <t>Validez de la oferta</t>
  </si>
  <si>
    <t>Forma de pago</t>
  </si>
  <si>
    <t>Fecha de la cotización</t>
  </si>
  <si>
    <t>No. cotización</t>
  </si>
  <si>
    <t>CONDICIONES COMERCIALES</t>
  </si>
  <si>
    <t>E-mail</t>
  </si>
  <si>
    <t>Teléfono</t>
  </si>
  <si>
    <t>Contacto</t>
  </si>
  <si>
    <t xml:space="preserve">COSTO TOTAL </t>
  </si>
  <si>
    <t xml:space="preserve">IVA 19% </t>
  </si>
  <si>
    <t>TRANSPORTE</t>
  </si>
  <si>
    <t>COSTOS DIRECTOS</t>
  </si>
  <si>
    <t xml:space="preserve">TOTAL COSTOS </t>
  </si>
  <si>
    <t>$ 1.864.028.620</t>
  </si>
  <si>
    <t>VALOR TOTAL IVA INCLUIDO</t>
  </si>
  <si>
    <t>TABLERO PARA MARCADOR BORRABLE POR AULA</t>
  </si>
  <si>
    <t>9</t>
  </si>
  <si>
    <t>JUEGO TÁNDEM DE TRES (3) CANECAS POR AULA</t>
  </si>
  <si>
    <t>8</t>
  </si>
  <si>
    <t>JUEGOS POR AULA PUESTO DE TRABAJO ALUMNO SECUNDARIA CADA UNO COMPUESTO POR UNA (1) MESA Y UNA (1) SILLA</t>
  </si>
  <si>
    <t>7</t>
  </si>
  <si>
    <t>JUEGOS POR AULA PUESTO DE TRABAJO ALUMNO PRIMARIA CADA UNO COMPUESTO POR UNA (1) MESA Y UNA (1) SILLA</t>
  </si>
  <si>
    <t>6</t>
  </si>
  <si>
    <t>CUERPOS CASILLERO CADA UNO CON DIEZ (10) NICHOS</t>
  </si>
  <si>
    <t>5</t>
  </si>
  <si>
    <t>MUEBLE DE ALMACENAMIENTO POR AULA</t>
  </si>
  <si>
    <t>4</t>
  </si>
  <si>
    <t>JUEGO DE PUESTO DE TRABAJO DOCENTE MESA Y SILLA POR AULA</t>
  </si>
  <si>
    <t>3</t>
  </si>
  <si>
    <t>MESA AUXILIAR PARA PREESCOLAR</t>
  </si>
  <si>
    <t>2</t>
  </si>
  <si>
    <t>PUESTO DE TRABAJO PREESCOLAR.  (1 MESA Y 3 SILLA) DIMENSIONES: Altura 52 cms, ancho superficie 96,2 cms x Fondo de 63,8 cms.</t>
  </si>
  <si>
    <t>1</t>
  </si>
  <si>
    <t>V.TOTAL</t>
  </si>
  <si>
    <t>PRECIO UNITARIO</t>
  </si>
  <si>
    <t xml:space="preserve">CANTIDAD TOTAL </t>
  </si>
  <si>
    <t>DESCRIPCION</t>
  </si>
  <si>
    <t>ITEM</t>
  </si>
  <si>
    <t>PRESUPUESTO OFICIAL</t>
  </si>
  <si>
    <t>PROPUESTA ECONOMICA  FORMULARIO 1</t>
  </si>
  <si>
    <t>ANEXO 1</t>
  </si>
  <si>
    <t>DOTACIÓN DE MOBILIARIO ESCOLAR A LAS INSTITUCIONES EDUCATIVAS DEL MUNICIPIO DE MIRANDA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</si>
</sst>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[$-240A]d&quot; de &quot;mmmm&quot; de &quot;yyyy;@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7030A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u/>
      <sz val="11"/>
      <color rgb="FF0462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8C9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4" applyFont="1" applyAlignment="1">
      <alignment vertical="center"/>
    </xf>
    <xf numFmtId="164" fontId="3" fillId="0" borderId="0" xfId="5" applyNumberFormat="1" applyFont="1" applyAlignment="1">
      <alignment vertical="center"/>
    </xf>
    <xf numFmtId="164" fontId="3" fillId="0" borderId="0" xfId="5" applyNumberFormat="1" applyFont="1" applyAlignment="1">
      <alignment horizontal="center" vertical="center"/>
    </xf>
    <xf numFmtId="44" fontId="9" fillId="0" borderId="1" xfId="2" applyFont="1" applyFill="1" applyBorder="1" applyAlignment="1">
      <alignment horizontal="center" vertical="center"/>
    </xf>
    <xf numFmtId="168" fontId="9" fillId="0" borderId="3" xfId="7" applyNumberFormat="1" applyFont="1" applyFill="1" applyBorder="1" applyAlignment="1">
      <alignment horizontal="center" vertical="center"/>
    </xf>
    <xf numFmtId="44" fontId="10" fillId="2" borderId="6" xfId="2" applyFont="1" applyFill="1" applyBorder="1" applyAlignment="1">
      <alignment horizontal="center" vertical="center"/>
    </xf>
    <xf numFmtId="9" fontId="10" fillId="0" borderId="8" xfId="3" applyFont="1" applyFill="1" applyBorder="1" applyAlignment="1">
      <alignment horizontal="center" vertical="center"/>
    </xf>
    <xf numFmtId="9" fontId="10" fillId="0" borderId="8" xfId="9" applyFont="1" applyFill="1" applyBorder="1" applyAlignment="1">
      <alignment horizontal="center" vertical="center"/>
    </xf>
    <xf numFmtId="44" fontId="9" fillId="0" borderId="6" xfId="2" applyFont="1" applyFill="1" applyBorder="1" applyAlignment="1">
      <alignment horizontal="center" vertical="center"/>
    </xf>
    <xf numFmtId="168" fontId="10" fillId="0" borderId="8" xfId="7" applyNumberFormat="1" applyFont="1" applyFill="1" applyBorder="1" applyAlignment="1">
      <alignment horizontal="center" vertical="center"/>
    </xf>
    <xf numFmtId="44" fontId="11" fillId="2" borderId="19" xfId="2" applyFont="1" applyFill="1" applyBorder="1" applyAlignment="1">
      <alignment horizontal="center" vertical="center" wrapText="1"/>
    </xf>
    <xf numFmtId="2" fontId="11" fillId="2" borderId="20" xfId="1" applyNumberFormat="1" applyFont="1" applyFill="1" applyBorder="1" applyAlignment="1">
      <alignment horizontal="center" vertical="center" wrapText="1"/>
    </xf>
    <xf numFmtId="2" fontId="12" fillId="2" borderId="20" xfId="1" applyNumberFormat="1" applyFont="1" applyFill="1" applyBorder="1" applyAlignment="1">
      <alignment horizontal="left" vertical="center" wrapText="1"/>
    </xf>
    <xf numFmtId="1" fontId="11" fillId="2" borderId="21" xfId="1" applyNumberFormat="1" applyFont="1" applyFill="1" applyBorder="1" applyAlignment="1">
      <alignment horizontal="left" vertical="center"/>
    </xf>
    <xf numFmtId="168" fontId="13" fillId="3" borderId="22" xfId="10" applyNumberFormat="1" applyFont="1" applyFill="1" applyBorder="1" applyAlignment="1">
      <alignment vertical="center"/>
    </xf>
    <xf numFmtId="0" fontId="3" fillId="3" borderId="23" xfId="4" applyFont="1" applyFill="1" applyBorder="1" applyAlignment="1">
      <alignment vertical="center"/>
    </xf>
    <xf numFmtId="0" fontId="3" fillId="3" borderId="23" xfId="4" applyFont="1" applyFill="1" applyBorder="1" applyAlignment="1">
      <alignment horizontal="right" vertical="center"/>
    </xf>
    <xf numFmtId="164" fontId="3" fillId="3" borderId="24" xfId="5" applyNumberFormat="1" applyFont="1" applyFill="1" applyBorder="1" applyAlignment="1">
      <alignment horizontal="center" vertical="center"/>
    </xf>
    <xf numFmtId="0" fontId="14" fillId="0" borderId="25" xfId="4" applyFont="1" applyBorder="1" applyAlignment="1">
      <alignment vertical="center"/>
    </xf>
    <xf numFmtId="164" fontId="3" fillId="3" borderId="6" xfId="4" applyNumberFormat="1" applyFont="1" applyFill="1" applyBorder="1" applyAlignment="1">
      <alignment vertical="center" wrapText="1"/>
    </xf>
    <xf numFmtId="0" fontId="3" fillId="3" borderId="26" xfId="4" applyFont="1" applyFill="1" applyBorder="1" applyAlignment="1">
      <alignment vertical="center"/>
    </xf>
    <xf numFmtId="164" fontId="3" fillId="3" borderId="26" xfId="5" applyNumberFormat="1" applyFont="1" applyFill="1" applyBorder="1" applyAlignment="1">
      <alignment vertical="center"/>
    </xf>
    <xf numFmtId="0" fontId="3" fillId="3" borderId="27" xfId="5" applyNumberFormat="1" applyFont="1" applyFill="1" applyBorder="1" applyAlignment="1">
      <alignment horizontal="center" vertical="center" wrapText="1"/>
    </xf>
    <xf numFmtId="0" fontId="3" fillId="3" borderId="26" xfId="4" applyFont="1" applyFill="1" applyBorder="1" applyAlignment="1">
      <alignment vertical="center" wrapText="1"/>
    </xf>
    <xf numFmtId="0" fontId="3" fillId="0" borderId="8" xfId="4" applyFont="1" applyBorder="1" applyAlignment="1">
      <alignment horizontal="center" vertical="center" wrapText="1"/>
    </xf>
    <xf numFmtId="0" fontId="3" fillId="3" borderId="28" xfId="4" applyFont="1" applyFill="1" applyBorder="1" applyAlignment="1">
      <alignment vertical="center" wrapText="1"/>
    </xf>
    <xf numFmtId="164" fontId="3" fillId="3" borderId="26" xfId="5" applyNumberFormat="1" applyFont="1" applyFill="1" applyBorder="1" applyAlignment="1">
      <alignment vertical="center" wrapText="1"/>
    </xf>
    <xf numFmtId="0" fontId="3" fillId="3" borderId="25" xfId="4" applyFont="1" applyFill="1" applyBorder="1" applyAlignment="1">
      <alignment vertical="center" wrapText="1"/>
    </xf>
    <xf numFmtId="164" fontId="3" fillId="3" borderId="25" xfId="5" applyNumberFormat="1" applyFont="1" applyFill="1" applyBorder="1" applyAlignment="1">
      <alignment vertical="center" wrapText="1"/>
    </xf>
    <xf numFmtId="0" fontId="3" fillId="3" borderId="29" xfId="5" applyNumberFormat="1" applyFont="1" applyFill="1" applyBorder="1" applyAlignment="1">
      <alignment horizontal="center" vertical="center" wrapText="1"/>
    </xf>
    <xf numFmtId="0" fontId="3" fillId="3" borderId="8" xfId="4" applyFont="1" applyFill="1" applyBorder="1" applyAlignment="1">
      <alignment vertical="center"/>
    </xf>
    <xf numFmtId="164" fontId="3" fillId="3" borderId="8" xfId="5" applyNumberFormat="1" applyFont="1" applyFill="1" applyBorder="1" applyAlignment="1">
      <alignment vertical="center"/>
    </xf>
    <xf numFmtId="0" fontId="3" fillId="3" borderId="9" xfId="5" applyNumberFormat="1" applyFont="1" applyFill="1" applyBorder="1" applyAlignment="1">
      <alignment horizontal="center" vertical="center" wrapText="1"/>
    </xf>
    <xf numFmtId="0" fontId="3" fillId="3" borderId="8" xfId="4" applyFont="1" applyFill="1" applyBorder="1" applyAlignment="1">
      <alignment vertical="center" wrapText="1"/>
    </xf>
    <xf numFmtId="0" fontId="3" fillId="3" borderId="6" xfId="4" applyFont="1" applyFill="1" applyBorder="1" applyAlignment="1">
      <alignment horizontal="center" vertical="center"/>
    </xf>
    <xf numFmtId="0" fontId="3" fillId="3" borderId="8" xfId="4" applyFont="1" applyFill="1" applyBorder="1" applyAlignment="1">
      <alignment horizontal="center" vertical="center"/>
    </xf>
    <xf numFmtId="164" fontId="3" fillId="3" borderId="8" xfId="5" applyNumberFormat="1" applyFont="1" applyFill="1" applyBorder="1" applyAlignment="1">
      <alignment horizontal="center" vertical="center"/>
    </xf>
    <xf numFmtId="164" fontId="3" fillId="3" borderId="9" xfId="5" applyNumberFormat="1" applyFont="1" applyFill="1" applyBorder="1" applyAlignment="1">
      <alignment horizontal="center" vertical="center" wrapText="1"/>
    </xf>
    <xf numFmtId="0" fontId="3" fillId="4" borderId="8" xfId="4" applyFont="1" applyFill="1" applyBorder="1" applyAlignment="1">
      <alignment horizontal="center" vertical="center"/>
    </xf>
    <xf numFmtId="0" fontId="3" fillId="4" borderId="8" xfId="4" applyFont="1" applyFill="1" applyBorder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3" fillId="0" borderId="0" xfId="4" applyFont="1" applyAlignment="1">
      <alignment vertical="center" wrapText="1"/>
    </xf>
    <xf numFmtId="164" fontId="3" fillId="3" borderId="15" xfId="5" applyNumberFormat="1" applyFont="1" applyFill="1" applyBorder="1" applyAlignment="1">
      <alignment horizontal="center" vertical="center"/>
    </xf>
    <xf numFmtId="164" fontId="3" fillId="3" borderId="31" xfId="5" applyNumberFormat="1" applyFont="1" applyFill="1" applyBorder="1" applyAlignment="1">
      <alignment horizontal="center" vertical="center"/>
    </xf>
    <xf numFmtId="164" fontId="3" fillId="3" borderId="30" xfId="5" applyNumberFormat="1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 wrapText="1"/>
    </xf>
    <xf numFmtId="0" fontId="9" fillId="0" borderId="10" xfId="8" applyFont="1" applyBorder="1" applyAlignment="1">
      <alignment horizontal="right" vertical="center"/>
    </xf>
    <xf numFmtId="0" fontId="9" fillId="0" borderId="18" xfId="8" applyFont="1" applyBorder="1" applyAlignment="1">
      <alignment horizontal="right" vertical="center"/>
    </xf>
    <xf numFmtId="0" fontId="9" fillId="0" borderId="7" xfId="8" applyFont="1" applyBorder="1" applyAlignment="1">
      <alignment horizontal="right" vertical="center"/>
    </xf>
    <xf numFmtId="0" fontId="10" fillId="0" borderId="9" xfId="8" applyFont="1" applyBorder="1" applyAlignment="1">
      <alignment horizontal="right" vertical="center"/>
    </xf>
    <xf numFmtId="0" fontId="10" fillId="0" borderId="8" xfId="8" applyFont="1" applyBorder="1" applyAlignment="1">
      <alignment horizontal="right" vertical="center"/>
    </xf>
    <xf numFmtId="0" fontId="13" fillId="0" borderId="0" xfId="4" applyFont="1" applyAlignment="1">
      <alignment horizontal="center" vertical="center"/>
    </xf>
    <xf numFmtId="165" fontId="4" fillId="0" borderId="7" xfId="5" applyNumberFormat="1" applyFont="1" applyBorder="1" applyAlignment="1">
      <alignment horizontal="center" vertical="center"/>
    </xf>
    <xf numFmtId="165" fontId="4" fillId="0" borderId="6" xfId="5" applyNumberFormat="1" applyFont="1" applyBorder="1" applyAlignment="1">
      <alignment horizontal="center" vertical="center"/>
    </xf>
    <xf numFmtId="49" fontId="5" fillId="0" borderId="9" xfId="4" applyNumberFormat="1" applyFont="1" applyBorder="1" applyAlignment="1">
      <alignment horizontal="right" vertical="center"/>
    </xf>
    <xf numFmtId="49" fontId="5" fillId="0" borderId="8" xfId="4" applyNumberFormat="1" applyFont="1" applyBorder="1" applyAlignment="1">
      <alignment horizontal="right" vertical="center"/>
    </xf>
    <xf numFmtId="49" fontId="5" fillId="0" borderId="6" xfId="4" applyNumberFormat="1" applyFont="1" applyBorder="1" applyAlignment="1">
      <alignment horizontal="right" vertical="center"/>
    </xf>
    <xf numFmtId="0" fontId="4" fillId="0" borderId="9" xfId="4" applyFont="1" applyBorder="1" applyAlignment="1">
      <alignment horizontal="left" vertical="center"/>
    </xf>
    <xf numFmtId="0" fontId="4" fillId="0" borderId="8" xfId="4" applyFont="1" applyBorder="1" applyAlignment="1">
      <alignment horizontal="left" vertical="center"/>
    </xf>
    <xf numFmtId="0" fontId="4" fillId="0" borderId="6" xfId="4" applyFont="1" applyBorder="1" applyAlignment="1">
      <alignment horizontal="left" vertical="center"/>
    </xf>
    <xf numFmtId="49" fontId="4" fillId="0" borderId="7" xfId="5" applyNumberFormat="1" applyFont="1" applyBorder="1" applyAlignment="1">
      <alignment horizontal="center" vertical="center" wrapText="1"/>
    </xf>
    <xf numFmtId="49" fontId="4" fillId="0" borderId="6" xfId="5" applyNumberFormat="1" applyFont="1" applyBorder="1" applyAlignment="1">
      <alignment horizontal="center" vertical="center" wrapText="1"/>
    </xf>
    <xf numFmtId="0" fontId="4" fillId="0" borderId="4" xfId="4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165" fontId="4" fillId="0" borderId="2" xfId="5" applyNumberFormat="1" applyFont="1" applyBorder="1" applyAlignment="1">
      <alignment horizontal="center" vertical="center"/>
    </xf>
    <xf numFmtId="165" fontId="4" fillId="0" borderId="1" xfId="5" applyNumberFormat="1" applyFont="1" applyBorder="1" applyAlignment="1">
      <alignment horizontal="center" vertical="center"/>
    </xf>
    <xf numFmtId="0" fontId="9" fillId="0" borderId="4" xfId="8" applyFont="1" applyBorder="1" applyAlignment="1">
      <alignment horizontal="right" vertical="center"/>
    </xf>
    <xf numFmtId="0" fontId="9" fillId="0" borderId="3" xfId="8" applyFont="1" applyBorder="1" applyAlignment="1">
      <alignment horizontal="right" vertical="center"/>
    </xf>
    <xf numFmtId="1" fontId="5" fillId="0" borderId="14" xfId="4" applyNumberFormat="1" applyFont="1" applyBorder="1" applyAlignment="1">
      <alignment horizontal="right" vertical="center"/>
    </xf>
    <xf numFmtId="1" fontId="5" fillId="0" borderId="13" xfId="4" applyNumberFormat="1" applyFont="1" applyBorder="1" applyAlignment="1">
      <alignment horizontal="right" vertical="center"/>
    </xf>
    <xf numFmtId="1" fontId="5" fillId="0" borderId="11" xfId="4" applyNumberFormat="1" applyFont="1" applyBorder="1" applyAlignment="1">
      <alignment horizontal="right" vertical="center"/>
    </xf>
    <xf numFmtId="43" fontId="4" fillId="0" borderId="12" xfId="5" applyFont="1" applyBorder="1" applyAlignment="1">
      <alignment horizontal="center" vertical="center"/>
    </xf>
    <xf numFmtId="43" fontId="4" fillId="0" borderId="11" xfId="5" applyFont="1" applyBorder="1" applyAlignment="1">
      <alignment horizontal="center" vertical="center"/>
    </xf>
    <xf numFmtId="49" fontId="4" fillId="0" borderId="6" xfId="5" applyNumberFormat="1" applyFont="1" applyBorder="1" applyAlignment="1">
      <alignment horizontal="center" vertical="center"/>
    </xf>
    <xf numFmtId="1" fontId="5" fillId="0" borderId="4" xfId="4" applyNumberFormat="1" applyFont="1" applyBorder="1" applyAlignment="1">
      <alignment horizontal="right" vertical="center"/>
    </xf>
    <xf numFmtId="1" fontId="5" fillId="0" borderId="3" xfId="4" applyNumberFormat="1" applyFont="1" applyBorder="1" applyAlignment="1">
      <alignment horizontal="right" vertical="center"/>
    </xf>
    <xf numFmtId="1" fontId="5" fillId="0" borderId="1" xfId="4" applyNumberFormat="1" applyFont="1" applyBorder="1" applyAlignment="1">
      <alignment horizontal="right" vertical="center"/>
    </xf>
    <xf numFmtId="166" fontId="8" fillId="0" borderId="17" xfId="6" applyNumberFormat="1" applyFont="1" applyBorder="1" applyAlignment="1">
      <alignment horizontal="center" vertical="center"/>
    </xf>
    <xf numFmtId="166" fontId="7" fillId="0" borderId="16" xfId="6" applyNumberFormat="1" applyFont="1" applyBorder="1" applyAlignment="1">
      <alignment horizontal="center" vertical="center"/>
    </xf>
    <xf numFmtId="1" fontId="5" fillId="0" borderId="15" xfId="4" applyNumberFormat="1" applyFont="1" applyBorder="1" applyAlignment="1">
      <alignment horizontal="center" vertical="center" textRotation="90" wrapText="1"/>
    </xf>
    <xf numFmtId="1" fontId="5" fillId="0" borderId="10" xfId="4" applyNumberFormat="1" applyFont="1" applyBorder="1" applyAlignment="1">
      <alignment horizontal="center" vertical="center" textRotation="90" wrapText="1"/>
    </xf>
    <xf numFmtId="1" fontId="5" fillId="0" borderId="5" xfId="4" applyNumberFormat="1" applyFont="1" applyBorder="1" applyAlignment="1">
      <alignment horizontal="center" vertical="center" textRotation="90" wrapText="1"/>
    </xf>
    <xf numFmtId="0" fontId="4" fillId="0" borderId="14" xfId="4" applyFont="1" applyBorder="1" applyAlignment="1">
      <alignment horizontal="left" vertical="center"/>
    </xf>
    <xf numFmtId="0" fontId="4" fillId="0" borderId="13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2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</cellXfs>
  <cellStyles count="11">
    <cellStyle name="Hipervínculo" xfId="6" builtinId="8"/>
    <cellStyle name="Millares" xfId="1" builtinId="3"/>
    <cellStyle name="Millares 2" xfId="5" xr:uid="{879BA2B0-829D-4AB5-9497-4D505182CBD4}"/>
    <cellStyle name="Moneda" xfId="2" builtinId="4"/>
    <cellStyle name="Moneda 2" xfId="10" xr:uid="{58045619-331F-4FD3-831C-9148C3AC8B1D}"/>
    <cellStyle name="Moneda 2 2" xfId="7" xr:uid="{17FA07CA-78A4-408E-A0A2-918BAFFC19E4}"/>
    <cellStyle name="Normal" xfId="0" builtinId="0"/>
    <cellStyle name="Normal 2" xfId="4" xr:uid="{9DB51573-C389-406B-BC14-07C4529AD37A}"/>
    <cellStyle name="Normal 4" xfId="8" xr:uid="{BD0C7CAF-B108-45E3-88C3-3133FE61E380}"/>
    <cellStyle name="Porcentaje" xfId="3" builtinId="5"/>
    <cellStyle name="Porcentaje 2" xfId="9" xr:uid="{598252C4-C33F-4F02-BAF9-92115D6E30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</xdr:colOff>
      <xdr:row>0</xdr:row>
      <xdr:rowOff>57150</xdr:rowOff>
    </xdr:from>
    <xdr:ext cx="3212870" cy="688908"/>
    <xdr:pic>
      <xdr:nvPicPr>
        <xdr:cNvPr id="2" name="Imagen 1">
          <a:extLst>
            <a:ext uri="{FF2B5EF4-FFF2-40B4-BE49-F238E27FC236}">
              <a16:creationId xmlns:a16="http://schemas.microsoft.com/office/drawing/2014/main" id="{14C4B245-B600-447E-8B9B-D92DCE024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57150"/>
          <a:ext cx="3212870" cy="68890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D7BF-F4B4-4201-9BA5-94F4BAD7D264}">
  <dimension ref="A1:G32"/>
  <sheetViews>
    <sheetView tabSelected="1" topLeftCell="A4" zoomScaleNormal="100" zoomScaleSheetLayoutView="100" workbookViewId="0">
      <selection activeCell="B9" sqref="B9"/>
    </sheetView>
  </sheetViews>
  <sheetFormatPr baseColWidth="10" defaultColWidth="9.140625" defaultRowHeight="14.25" x14ac:dyDescent="0.25"/>
  <cols>
    <col min="1" max="1" width="5.7109375" style="1" customWidth="1"/>
    <col min="2" max="2" width="60" style="1" customWidth="1"/>
    <col min="3" max="3" width="18.42578125" style="3" customWidth="1"/>
    <col min="4" max="4" width="19.7109375" style="2" customWidth="1"/>
    <col min="5" max="5" width="0" style="1" hidden="1" customWidth="1"/>
    <col min="6" max="6" width="16.85546875" style="1" bestFit="1" customWidth="1"/>
    <col min="7" max="7" width="2.28515625" style="1" customWidth="1"/>
    <col min="8" max="16384" width="9.140625" style="1"/>
  </cols>
  <sheetData>
    <row r="1" spans="1:7" ht="65.25" customHeight="1" x14ac:dyDescent="0.25"/>
    <row r="2" spans="1:7" ht="69.75" customHeight="1" x14ac:dyDescent="0.25">
      <c r="A2" s="46" t="s">
        <v>43</v>
      </c>
      <c r="B2" s="46"/>
      <c r="C2" s="46"/>
      <c r="D2" s="46"/>
      <c r="E2" s="46"/>
      <c r="F2" s="46"/>
      <c r="G2" s="42"/>
    </row>
    <row r="3" spans="1:7" ht="35.25" customHeight="1" x14ac:dyDescent="0.25">
      <c r="A3" s="46" t="s">
        <v>42</v>
      </c>
      <c r="B3" s="46"/>
      <c r="C3" s="46"/>
      <c r="D3" s="46"/>
      <c r="E3" s="46"/>
      <c r="F3" s="46"/>
      <c r="G3" s="42"/>
    </row>
    <row r="4" spans="1:7" ht="15.75" thickBot="1" x14ac:dyDescent="0.3">
      <c r="A4" s="52" t="s">
        <v>41</v>
      </c>
      <c r="B4" s="52"/>
      <c r="C4" s="52"/>
      <c r="D4" s="52"/>
      <c r="E4" s="52"/>
      <c r="F4" s="52"/>
    </row>
    <row r="5" spans="1:7" ht="15" customHeight="1" x14ac:dyDescent="0.25">
      <c r="B5" s="41"/>
      <c r="C5" s="43" t="s">
        <v>40</v>
      </c>
      <c r="D5" s="44"/>
      <c r="E5" s="44"/>
      <c r="F5" s="45"/>
    </row>
    <row r="6" spans="1:7" ht="28.5" x14ac:dyDescent="0.25">
      <c r="A6" s="40" t="s">
        <v>39</v>
      </c>
      <c r="B6" s="39" t="s">
        <v>38</v>
      </c>
      <c r="C6" s="38" t="s">
        <v>37</v>
      </c>
      <c r="D6" s="37" t="s">
        <v>36</v>
      </c>
      <c r="E6" s="36"/>
      <c r="F6" s="35" t="s">
        <v>35</v>
      </c>
    </row>
    <row r="7" spans="1:7" ht="51" customHeight="1" x14ac:dyDescent="0.25">
      <c r="A7" s="25" t="s">
        <v>34</v>
      </c>
      <c r="B7" s="34" t="s">
        <v>33</v>
      </c>
      <c r="C7" s="33">
        <v>32</v>
      </c>
      <c r="D7" s="32"/>
      <c r="E7" s="31"/>
      <c r="F7" s="20"/>
    </row>
    <row r="8" spans="1:7" x14ac:dyDescent="0.25">
      <c r="A8" s="25" t="s">
        <v>32</v>
      </c>
      <c r="B8" s="28" t="s">
        <v>31</v>
      </c>
      <c r="C8" s="30">
        <v>22</v>
      </c>
      <c r="D8" s="29"/>
      <c r="E8" s="28"/>
      <c r="F8" s="20"/>
    </row>
    <row r="9" spans="1:7" ht="28.5" x14ac:dyDescent="0.25">
      <c r="A9" s="25" t="s">
        <v>30</v>
      </c>
      <c r="B9" s="24" t="s">
        <v>29</v>
      </c>
      <c r="C9" s="23">
        <v>81</v>
      </c>
      <c r="D9" s="22"/>
      <c r="E9" s="21"/>
      <c r="F9" s="20"/>
    </row>
    <row r="10" spans="1:7" x14ac:dyDescent="0.25">
      <c r="A10" s="25" t="s">
        <v>28</v>
      </c>
      <c r="B10" s="24" t="s">
        <v>27</v>
      </c>
      <c r="C10" s="23">
        <v>212</v>
      </c>
      <c r="D10" s="27"/>
      <c r="E10" s="24"/>
      <c r="F10" s="20"/>
    </row>
    <row r="11" spans="1:7" x14ac:dyDescent="0.25">
      <c r="A11" s="25" t="s">
        <v>26</v>
      </c>
      <c r="B11" s="24" t="s">
        <v>25</v>
      </c>
      <c r="C11" s="23">
        <v>626</v>
      </c>
      <c r="D11" s="27"/>
      <c r="E11" s="24"/>
      <c r="F11" s="20"/>
    </row>
    <row r="12" spans="1:7" ht="42.75" x14ac:dyDescent="0.25">
      <c r="A12" s="25" t="s">
        <v>24</v>
      </c>
      <c r="B12" s="24" t="s">
        <v>23</v>
      </c>
      <c r="C12" s="23">
        <v>1105</v>
      </c>
      <c r="D12" s="22"/>
      <c r="E12" s="21"/>
      <c r="F12" s="20"/>
    </row>
    <row r="13" spans="1:7" ht="56.25" customHeight="1" x14ac:dyDescent="0.25">
      <c r="A13" s="25" t="s">
        <v>22</v>
      </c>
      <c r="B13" s="26" t="s">
        <v>21</v>
      </c>
      <c r="C13" s="23">
        <v>2425</v>
      </c>
      <c r="D13" s="22"/>
      <c r="E13" s="21"/>
      <c r="F13" s="20"/>
    </row>
    <row r="14" spans="1:7" x14ac:dyDescent="0.25">
      <c r="A14" s="25" t="s">
        <v>20</v>
      </c>
      <c r="B14" s="24" t="s">
        <v>19</v>
      </c>
      <c r="C14" s="23">
        <v>207</v>
      </c>
      <c r="D14" s="22"/>
      <c r="E14" s="21"/>
      <c r="F14" s="20"/>
    </row>
    <row r="15" spans="1:7" x14ac:dyDescent="0.25">
      <c r="A15" s="25" t="s">
        <v>18</v>
      </c>
      <c r="B15" s="24" t="s">
        <v>17</v>
      </c>
      <c r="C15" s="23">
        <v>39</v>
      </c>
      <c r="D15" s="22"/>
      <c r="E15" s="21"/>
      <c r="F15" s="20"/>
    </row>
    <row r="16" spans="1:7" ht="15.75" thickBot="1" x14ac:dyDescent="0.3">
      <c r="A16" s="19"/>
      <c r="B16" s="19"/>
      <c r="C16" s="18"/>
      <c r="D16" s="17" t="s">
        <v>16</v>
      </c>
      <c r="E16" s="16" t="s">
        <v>15</v>
      </c>
      <c r="F16" s="15">
        <f>SUM(F7:F15)</f>
        <v>0</v>
      </c>
    </row>
    <row r="17" spans="1:6" ht="15.75" x14ac:dyDescent="0.25">
      <c r="A17" s="14" t="s">
        <v>14</v>
      </c>
      <c r="B17" s="13"/>
      <c r="C17" s="12"/>
      <c r="D17" s="12"/>
      <c r="E17" s="12"/>
      <c r="F17" s="11"/>
    </row>
    <row r="18" spans="1:6" ht="15.75" x14ac:dyDescent="0.25">
      <c r="A18" s="47" t="s">
        <v>13</v>
      </c>
      <c r="B18" s="48"/>
      <c r="C18" s="48"/>
      <c r="D18" s="49"/>
      <c r="E18" s="10"/>
      <c r="F18" s="9">
        <f>+F17</f>
        <v>0</v>
      </c>
    </row>
    <row r="19" spans="1:6" ht="15" x14ac:dyDescent="0.25">
      <c r="A19" s="50"/>
      <c r="B19" s="51"/>
      <c r="C19" s="51"/>
      <c r="D19" s="51"/>
      <c r="E19" s="8">
        <v>0</v>
      </c>
      <c r="F19" s="6">
        <f>+F18*E19</f>
        <v>0</v>
      </c>
    </row>
    <row r="20" spans="1:6" ht="15" x14ac:dyDescent="0.25">
      <c r="A20" s="50"/>
      <c r="B20" s="51"/>
      <c r="C20" s="51"/>
      <c r="D20" s="51"/>
      <c r="E20" s="8">
        <v>0</v>
      </c>
      <c r="F20" s="6">
        <f>+F18*E20</f>
        <v>0</v>
      </c>
    </row>
    <row r="21" spans="1:6" ht="15" x14ac:dyDescent="0.25">
      <c r="A21" s="50" t="s">
        <v>12</v>
      </c>
      <c r="B21" s="51"/>
      <c r="C21" s="51"/>
      <c r="D21" s="51"/>
      <c r="E21" s="8">
        <v>0</v>
      </c>
      <c r="F21" s="6">
        <f>+F18*E21</f>
        <v>0</v>
      </c>
    </row>
    <row r="22" spans="1:6" ht="15" x14ac:dyDescent="0.25">
      <c r="A22" s="50" t="s">
        <v>11</v>
      </c>
      <c r="B22" s="51"/>
      <c r="C22" s="51"/>
      <c r="D22" s="51"/>
      <c r="E22" s="7">
        <v>0</v>
      </c>
      <c r="F22" s="6">
        <f>+F21*19%</f>
        <v>0</v>
      </c>
    </row>
    <row r="23" spans="1:6" ht="16.5" thickBot="1" x14ac:dyDescent="0.3">
      <c r="A23" s="68" t="s">
        <v>10</v>
      </c>
      <c r="B23" s="69"/>
      <c r="C23" s="69"/>
      <c r="D23" s="69"/>
      <c r="E23" s="5"/>
      <c r="F23" s="4">
        <f>+F18+F19+F20+F21+F22</f>
        <v>0</v>
      </c>
    </row>
    <row r="24" spans="1:6" ht="15.75" x14ac:dyDescent="0.25">
      <c r="A24" s="70" t="s">
        <v>9</v>
      </c>
      <c r="B24" s="71"/>
      <c r="C24" s="71"/>
      <c r="D24" s="72"/>
      <c r="E24" s="73"/>
      <c r="F24" s="74"/>
    </row>
    <row r="25" spans="1:6" ht="15.75" x14ac:dyDescent="0.25">
      <c r="A25" s="55" t="s">
        <v>8</v>
      </c>
      <c r="B25" s="56"/>
      <c r="C25" s="56"/>
      <c r="D25" s="57"/>
      <c r="E25" s="61"/>
      <c r="F25" s="75"/>
    </row>
    <row r="26" spans="1:6" ht="16.5" thickBot="1" x14ac:dyDescent="0.3">
      <c r="A26" s="76" t="s">
        <v>7</v>
      </c>
      <c r="B26" s="77"/>
      <c r="C26" s="77"/>
      <c r="D26" s="78"/>
      <c r="E26" s="79"/>
      <c r="F26" s="80"/>
    </row>
    <row r="27" spans="1:6" ht="15.75" x14ac:dyDescent="0.25">
      <c r="A27" s="81" t="s">
        <v>6</v>
      </c>
      <c r="B27" s="84" t="s">
        <v>5</v>
      </c>
      <c r="C27" s="85"/>
      <c r="D27" s="86"/>
      <c r="E27" s="87"/>
      <c r="F27" s="88"/>
    </row>
    <row r="28" spans="1:6" ht="15.75" x14ac:dyDescent="0.25">
      <c r="A28" s="82"/>
      <c r="B28" s="58" t="s">
        <v>4</v>
      </c>
      <c r="C28" s="59"/>
      <c r="D28" s="60"/>
      <c r="E28" s="53"/>
      <c r="F28" s="54"/>
    </row>
    <row r="29" spans="1:6" ht="15.75" x14ac:dyDescent="0.25">
      <c r="A29" s="82"/>
      <c r="B29" s="58" t="s">
        <v>3</v>
      </c>
      <c r="C29" s="59"/>
      <c r="D29" s="60"/>
      <c r="E29" s="61"/>
      <c r="F29" s="62"/>
    </row>
    <row r="30" spans="1:6" ht="15.75" x14ac:dyDescent="0.25">
      <c r="A30" s="82"/>
      <c r="B30" s="58" t="s">
        <v>2</v>
      </c>
      <c r="C30" s="59"/>
      <c r="D30" s="60"/>
      <c r="E30" s="53"/>
      <c r="F30" s="54"/>
    </row>
    <row r="31" spans="1:6" ht="15.75" x14ac:dyDescent="0.25">
      <c r="A31" s="82"/>
      <c r="B31" s="58" t="s">
        <v>1</v>
      </c>
      <c r="C31" s="59"/>
      <c r="D31" s="60"/>
      <c r="E31" s="53"/>
      <c r="F31" s="54"/>
    </row>
    <row r="32" spans="1:6" ht="16.5" thickBot="1" x14ac:dyDescent="0.3">
      <c r="A32" s="83"/>
      <c r="B32" s="63" t="s">
        <v>0</v>
      </c>
      <c r="C32" s="64"/>
      <c r="D32" s="65"/>
      <c r="E32" s="66"/>
      <c r="F32" s="67"/>
    </row>
  </sheetData>
  <mergeCells count="29">
    <mergeCell ref="B32:D32"/>
    <mergeCell ref="E32:F32"/>
    <mergeCell ref="E30:F30"/>
    <mergeCell ref="A21:D21"/>
    <mergeCell ref="A22:D22"/>
    <mergeCell ref="A23:D23"/>
    <mergeCell ref="A24:D24"/>
    <mergeCell ref="E24:F24"/>
    <mergeCell ref="E25:F25"/>
    <mergeCell ref="A26:D26"/>
    <mergeCell ref="E26:F26"/>
    <mergeCell ref="A27:A32"/>
    <mergeCell ref="B30:D30"/>
    <mergeCell ref="B27:D27"/>
    <mergeCell ref="E27:F27"/>
    <mergeCell ref="B31:D31"/>
    <mergeCell ref="E31:F31"/>
    <mergeCell ref="A25:D25"/>
    <mergeCell ref="B28:D28"/>
    <mergeCell ref="E28:F28"/>
    <mergeCell ref="B29:D29"/>
    <mergeCell ref="E29:F29"/>
    <mergeCell ref="C5:F5"/>
    <mergeCell ref="A2:F2"/>
    <mergeCell ref="A18:D18"/>
    <mergeCell ref="A19:D19"/>
    <mergeCell ref="A20:D20"/>
    <mergeCell ref="A4:F4"/>
    <mergeCell ref="A3:F3"/>
  </mergeCells>
  <pageMargins left="0.7" right="0.7" top="0.75" bottom="0.75" header="0.3" footer="0.3"/>
  <pageSetup scale="74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</vt:lpstr>
      <vt:lpstr>'ANEXO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Obra</dc:creator>
  <cp:lastModifiedBy>Pavilion Obra</cp:lastModifiedBy>
  <dcterms:created xsi:type="dcterms:W3CDTF">2023-11-22T16:07:54Z</dcterms:created>
  <dcterms:modified xsi:type="dcterms:W3CDTF">2023-11-27T22:56:55Z</dcterms:modified>
</cp:coreProperties>
</file>